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<sst xmlns="http://schemas.openxmlformats.org/spreadsheetml/2006/main" count="217" uniqueCount="117">
  <si>
    <t xml:space="preserve">Dzongkhag : </t>
  </si>
  <si>
    <t>Gewog Name :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</si>
  <si>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</si>
  <si>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</si>
  <si>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</si>
  <si>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</si>
  <si>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</si>
  <si>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</si>
  <si>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</si>
  <si>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</si>
  <si>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</si>
  <si>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</si>
  <si>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</si>
  <si>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</si>
  <si>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</si>
  <si>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</si>
  <si>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</si>
  <si>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</si>
  <si>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</si>
  <si>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</si>
  <si>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</si>
  <si>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</si>
  <si>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</si>
  <si>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</si>
  <si>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</si>
  <si>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</si>
  <si>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</si>
  <si>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</si>
  <si>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</si>
  <si>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</si>
  <si>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</si>
  <si>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</si>
  <si>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</si>
  <si>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</si>
  <si>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</si>
  <si>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</si>
  <si>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</si>
  <si>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</si>
  <si>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</si>
  <si>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</si>
  <si>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</si>
  <si>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</si>
  <si>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</si>
  <si>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</si>
  <si>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</si>
  <si>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</si>
  <si>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</si>
  <si>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</si>
  <si>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</si>
  <si>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</si>
  <si>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</si>
  <si>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</si>
  <si>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</si>
  <si>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</si>
  <si>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</si>
  <si>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</si>
  <si>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</si>
  <si>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</si>
  <si>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</si>
  <si>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</si>
  <si>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</si>
  <si>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</si>
  <si>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</si>
  <si>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</si>
  <si>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</si>
  <si>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</si>
  <si>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</si>
  <si>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</si>
  <si>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</si>
  <si>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</si>
  <si>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</si>
  <si>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</si>
  <si>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</si>
  <si>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</si>
  <si>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</si>
  <si>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</si>
  <si>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</si>
  <si>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</si>
  <si>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</si>
  <si>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</si>
  <si>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</si>
  <si>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</si>
  <si>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</si>
  <si>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</si>
  <si>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</si>
  <si>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</si>
  <si>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</si>
  <si>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</si>
  <si>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</si>
  <si>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</si>
  <si>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</si>
  <si>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</si>
  <si>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</si>
  <si>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</si>
  <si>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</si>
  <si>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 xml:space="preserve">Households without adequate Water Supply </t>
  </si>
  <si>
    <t xml:space="preserve">Year </t>
  </si>
  <si>
    <t xml:space="preserve">Compilation Year : </t>
  </si>
  <si>
    <t xml:space="preserve">Diarrhoea cases  </t>
  </si>
  <si>
    <t xml:space="preserve">Elderly Care for 65 and older </t>
  </si>
  <si>
    <t>Thimphu</t>
  </si>
  <si>
    <t>BHU Name :</t>
  </si>
  <si>
    <t>Annual Health Survey</t>
  </si>
  <si>
    <t>Health Assistant</t>
  </si>
  <si>
    <t>Soe BHU</t>
  </si>
  <si>
    <t>Peptic Ulcer Syndrome</t>
  </si>
  <si>
    <t>Intestinal worms</t>
  </si>
  <si>
    <t>Work related injuries</t>
  </si>
  <si>
    <t>Diarrhoea</t>
  </si>
  <si>
    <t>ARI</t>
  </si>
  <si>
    <t xml:space="preserve">Conjunctivitis </t>
  </si>
  <si>
    <t>Skin Infection</t>
  </si>
  <si>
    <t>Diseases of teeth and gums</t>
  </si>
  <si>
    <t>Nutritional Anemia</t>
  </si>
  <si>
    <t>Other eye disease</t>
  </si>
  <si>
    <t>Soe</t>
  </si>
  <si>
    <t>Dawa Gyeltshen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</si>
</sst>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1" fillId="0" borderId="11" xfId="0" applyFont="1" applyBorder="1"/>
    <xf numFmtId="0" fontId="1" fillId="0" borderId="0" xfId="0" applyFont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3" xfId="0" applyFont="1" applyFill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0" fillId="2" borderId="1" xfId="0" applyFill="1" applyBorder="1"/>
    <xf numFmtId="0" fontId="1" fillId="0" borderId="3" xfId="0" applyFont="1" applyBorder="1" applyAlignment="1">
      <alignment horizontal="right"/>
    </xf>
    <xf numFmtId="164" fontId="0" fillId="0" borderId="24" xfId="1" applyNumberFormat="1" applyFont="1" applyBorder="1"/>
    <xf numFmtId="0" fontId="0" fillId="2" borderId="1" xfId="0" applyFill="1" applyBorder="1" applyAlignment="1">
      <alignment vertical="center" wrapText="1"/>
    </xf>
    <xf numFmtId="0" fontId="1" fillId="0" borderId="13" xfId="0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0" borderId="28" xfId="0" applyFont="1" applyBorder="1" applyAlignment="1">
      <alignment horizontal="left" vertical="top" wrapText="1"/>
    </xf>
    <xf numFmtId="0" fontId="2" fillId="0" borderId="29" xfId="0" applyFont="1" applyBorder="1" applyAlignment="1">
      <alignment horizontal="left"/>
    </xf>
    <xf numFmtId="0" fontId="0" fillId="0" borderId="31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/>
    </xf>
    <xf numFmtId="0" fontId="0" fillId="0" borderId="34" xfId="0" applyFont="1" applyBorder="1" applyAlignment="1">
      <alignment horizontal="left" vertical="top" wrapText="1"/>
    </xf>
    <xf numFmtId="0" fontId="2" fillId="0" borderId="35" xfId="0" applyFont="1" applyBorder="1" applyAlignment="1">
      <alignment horizontal="left"/>
    </xf>
    <xf numFmtId="0" fontId="0" fillId="0" borderId="30" xfId="0" applyFont="1" applyBorder="1" applyAlignment="1">
      <alignment horizontal="right" vertical="top" wrapText="1"/>
    </xf>
    <xf numFmtId="0" fontId="0" fillId="0" borderId="33" xfId="0" applyFont="1" applyBorder="1" applyAlignment="1">
      <alignment horizontal="right" vertical="top" wrapText="1"/>
    </xf>
    <xf numFmtId="0" fontId="0" fillId="0" borderId="36" xfId="0" applyFont="1" applyBorder="1" applyAlignment="1">
      <alignment horizontal="right" vertical="top" wrapText="1"/>
    </xf>
    <xf numFmtId="0" fontId="1" fillId="0" borderId="5" xfId="0" applyFont="1" applyFill="1" applyBorder="1" applyAlignment="1">
      <alignment wrapText="1"/>
    </xf>
    <xf numFmtId="0" fontId="0" fillId="0" borderId="0" xfId="0" applyFill="1"/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27"/>
  <sheetViews>
    <sheetView tabSelected="1" topLeftCell="A13" workbookViewId="0">
      <selection activeCell="C28" sqref="C28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97</v>
      </c>
      <c r="C3" s="64">
        <v>2017</v>
      </c>
      <c r="D3" s="4"/>
      <c r="E3" s="5"/>
    </row>
    <row r="4" spans="2:5" ht="15" customHeight="1">
      <c r="B4" s="6" t="s">
        <v>0</v>
      </c>
      <c r="C4" s="39" t="s">
        <v>100</v>
      </c>
      <c r="D4" s="7"/>
      <c r="E4" s="5"/>
    </row>
    <row r="5" spans="2:5" ht="15" customHeight="1">
      <c r="B5" s="6" t="s">
        <v>101</v>
      </c>
      <c r="C5" s="39" t="s">
        <v>104</v>
      </c>
      <c r="D5" s="7"/>
      <c r="E5" s="5"/>
    </row>
    <row r="6" spans="2:5" ht="15" customHeight="1">
      <c r="B6" s="8" t="s">
        <v>1</v>
      </c>
      <c r="C6" s="71" t="s">
        <v>115</v>
      </c>
      <c r="D6" s="10"/>
      <c r="E6" s="5"/>
    </row>
    <row r="7" spans="2:5" ht="15" customHeight="1"/>
    <row r="9" spans="2:5">
      <c r="B9" s="12" t="s">
        <v>88</v>
      </c>
      <c r="C9" s="14" t="s">
        <v>11</v>
      </c>
    </row>
    <row r="10" spans="2:5">
      <c r="B10" s="16" t="s">
        <v>91</v>
      </c>
      <c r="C10" s="18"/>
    </row>
    <row r="11" spans="2:5">
      <c r="B11" s="16" t="s">
        <v>92</v>
      </c>
      <c r="C11" s="18"/>
    </row>
    <row r="12" spans="2:5">
      <c r="B12" s="16" t="s">
        <v>93</v>
      </c>
      <c r="C12" s="18"/>
    </row>
    <row r="13" spans="2:5">
      <c r="B13" s="16" t="s">
        <v>89</v>
      </c>
      <c r="C13" s="18">
        <v>2</v>
      </c>
    </row>
    <row r="14" spans="2:5">
      <c r="B14" s="16" t="s">
        <v>90</v>
      </c>
      <c r="C14" s="18"/>
    </row>
    <row r="15" spans="2:5">
      <c r="B15" s="50" t="s">
        <v>76</v>
      </c>
      <c r="C15" s="51"/>
    </row>
    <row r="17" spans="2:5">
      <c r="B17" s="12" t="s">
        <v>94</v>
      </c>
      <c r="C17" s="14" t="s">
        <v>2</v>
      </c>
      <c r="D17" s="14" t="s">
        <v>3</v>
      </c>
    </row>
    <row r="18" spans="2:5">
      <c r="B18" s="16" t="s">
        <v>91</v>
      </c>
      <c r="C18" s="18"/>
      <c r="D18" s="18"/>
    </row>
    <row r="19" spans="2:5">
      <c r="B19" s="16" t="s">
        <v>92</v>
      </c>
      <c r="C19" s="18"/>
      <c r="D19" s="18"/>
    </row>
    <row r="20" spans="2:5">
      <c r="B20" s="16" t="s">
        <v>93</v>
      </c>
      <c r="C20" s="18"/>
      <c r="D20" s="18"/>
    </row>
    <row r="21" spans="2:5">
      <c r="B21" s="16" t="s">
        <v>89</v>
      </c>
      <c r="C21" s="18"/>
      <c r="D21" s="18">
        <v>17767323</v>
      </c>
    </row>
    <row r="22" spans="2:5">
      <c r="B22" s="50" t="s">
        <v>90</v>
      </c>
      <c r="C22" s="51"/>
      <c r="D22" s="51"/>
    </row>
    <row r="26" spans="2:5">
      <c r="B26" s="2"/>
      <c r="C26" s="3" t="s">
        <v>2</v>
      </c>
      <c r="D26" s="4" t="s">
        <v>4</v>
      </c>
      <c r="E26" s="5"/>
    </row>
    <row r="27" spans="2:5">
      <c r="B27" s="8" t="s">
        <v>5</v>
      </c>
      <c r="C27" s="63" t="s">
        <v>116</v>
      </c>
      <c r="D27" s="27" t="s">
        <v>103</v>
      </c>
      <c r="E2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6"/>
  <sheetViews>
    <sheetView workbookViewId="0">
      <selection activeCell="F10" sqref="F10"/>
    </sheetView>
  </sheetViews>
  <sheetFormatPr defaultRowHeight="15"/>
  <cols>
    <col min="2" max="2" width="31.710937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9" t="s">
        <v>6</v>
      </c>
      <c r="C2" s="1" t="s">
        <v>7</v>
      </c>
      <c r="D2" s="70" t="s">
        <v>8</v>
      </c>
      <c r="E2" s="20"/>
      <c r="F2" s="1" t="s">
        <v>9</v>
      </c>
      <c r="G2" s="1" t="s">
        <v>10</v>
      </c>
      <c r="H2" s="1" t="s">
        <v>96</v>
      </c>
    </row>
    <row r="3" spans="2:8">
      <c r="B3" s="19"/>
      <c r="C3" s="19"/>
      <c r="D3" s="20"/>
      <c r="E3" s="20"/>
      <c r="F3" s="58"/>
      <c r="G3" s="58"/>
      <c r="H3" s="5"/>
    </row>
    <row r="4" spans="2:8">
      <c r="B4" s="37" t="s">
        <v>89</v>
      </c>
    </row>
    <row r="5" spans="2:8">
      <c r="B5" s="61" t="s">
        <v>99</v>
      </c>
      <c r="C5" s="62" t="s">
        <v>58</v>
      </c>
      <c r="D5" s="47">
        <v>12</v>
      </c>
      <c r="F5" s="65" t="s">
        <v>104</v>
      </c>
      <c r="G5" s="65"/>
      <c r="H5" s="65">
        <v>2016</v>
      </c>
    </row>
    <row r="6" spans="2:8">
      <c r="B6" s="37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workbookViewId="0">
      <pane ySplit="2" topLeftCell="A69" activePane="bottomLeft" state="frozen"/>
      <selection pane="bottomLeft" activeCell="B23" sqref="B23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35" customWidth="1"/>
  </cols>
  <sheetData>
    <row r="2" spans="2:8">
      <c r="C2" s="1" t="s">
        <v>7</v>
      </c>
      <c r="D2" s="1" t="s">
        <v>12</v>
      </c>
      <c r="E2" s="19"/>
      <c r="F2" s="31" t="s">
        <v>9</v>
      </c>
      <c r="G2" s="1" t="s">
        <v>10</v>
      </c>
      <c r="H2" s="1" t="s">
        <v>96</v>
      </c>
    </row>
    <row r="3" spans="2:8">
      <c r="B3" s="19" t="s">
        <v>13</v>
      </c>
      <c r="C3" s="19"/>
      <c r="D3" s="19"/>
      <c r="E3" s="19"/>
      <c r="F3" s="81"/>
      <c r="G3" s="37"/>
      <c r="H3" s="82"/>
    </row>
    <row r="4" spans="2:8">
      <c r="B4" s="21" t="s">
        <v>14</v>
      </c>
      <c r="C4" s="22" t="s">
        <v>11</v>
      </c>
      <c r="D4" s="14"/>
      <c r="E4" s="87"/>
      <c r="F4" s="83" t="s">
        <v>104</v>
      </c>
      <c r="G4" s="84"/>
      <c r="H4" s="83">
        <v>2017</v>
      </c>
    </row>
    <row r="5" spans="2:8">
      <c r="B5" s="23" t="s">
        <v>15</v>
      </c>
      <c r="C5" s="24" t="s">
        <v>11</v>
      </c>
      <c r="D5" s="15"/>
      <c r="E5" s="87"/>
      <c r="F5" s="83" t="s">
        <v>16</v>
      </c>
      <c r="G5" s="85"/>
      <c r="H5" s="83"/>
    </row>
    <row r="6" spans="2:8">
      <c r="B6" s="23" t="s">
        <v>17</v>
      </c>
      <c r="C6" s="24" t="s">
        <v>11</v>
      </c>
      <c r="D6" s="15"/>
      <c r="E6" s="87"/>
      <c r="F6" s="83" t="s">
        <v>16</v>
      </c>
      <c r="G6" s="85"/>
      <c r="H6" s="83"/>
    </row>
    <row r="7" spans="2:8">
      <c r="B7" s="23" t="s">
        <v>18</v>
      </c>
      <c r="C7" s="24" t="s">
        <v>11</v>
      </c>
      <c r="D7" s="15">
        <v>1</v>
      </c>
      <c r="E7" s="87"/>
      <c r="F7" s="83" t="s">
        <v>16</v>
      </c>
      <c r="G7" s="85"/>
      <c r="H7" s="83"/>
    </row>
    <row r="8" spans="2:8">
      <c r="B8" s="23" t="s">
        <v>19</v>
      </c>
      <c r="C8" s="24" t="s">
        <v>11</v>
      </c>
      <c r="D8" s="15"/>
      <c r="E8" s="87"/>
      <c r="F8" s="83" t="s">
        <v>16</v>
      </c>
      <c r="G8" s="85"/>
      <c r="H8" s="83"/>
    </row>
    <row r="9" spans="2:8">
      <c r="B9" s="23" t="s">
        <v>20</v>
      </c>
      <c r="C9" s="24" t="s">
        <v>11</v>
      </c>
      <c r="D9" s="15"/>
      <c r="E9" s="87"/>
      <c r="F9" s="83" t="s">
        <v>16</v>
      </c>
      <c r="G9" s="85"/>
      <c r="H9" s="83"/>
    </row>
    <row r="10" spans="2:8">
      <c r="B10" s="23" t="s">
        <v>21</v>
      </c>
      <c r="C10" s="24" t="s">
        <v>11</v>
      </c>
      <c r="D10" s="15"/>
      <c r="E10" s="87"/>
      <c r="F10" s="83" t="s">
        <v>16</v>
      </c>
      <c r="G10" s="85"/>
      <c r="H10" s="83"/>
    </row>
    <row r="11" spans="2:8">
      <c r="B11" s="23" t="s">
        <v>22</v>
      </c>
      <c r="C11" s="24" t="s">
        <v>11</v>
      </c>
      <c r="D11" s="15"/>
      <c r="E11" s="87"/>
      <c r="F11" s="83" t="s">
        <v>16</v>
      </c>
      <c r="G11" s="85"/>
      <c r="H11" s="83"/>
    </row>
    <row r="12" spans="2:8">
      <c r="B12" s="23" t="s">
        <v>23</v>
      </c>
      <c r="C12" s="24" t="s">
        <v>11</v>
      </c>
      <c r="D12" s="15"/>
      <c r="E12" s="87"/>
      <c r="F12" s="83" t="s">
        <v>16</v>
      </c>
      <c r="G12" s="85"/>
      <c r="H12" s="83"/>
    </row>
    <row r="13" spans="2:8">
      <c r="B13" s="23" t="s">
        <v>24</v>
      </c>
      <c r="C13" s="24" t="s">
        <v>11</v>
      </c>
      <c r="D13" s="15"/>
      <c r="E13" s="87"/>
      <c r="F13" s="83" t="s">
        <v>16</v>
      </c>
      <c r="G13" s="85"/>
      <c r="H13" s="83"/>
    </row>
    <row r="14" spans="2:8">
      <c r="B14" s="23" t="s">
        <v>25</v>
      </c>
      <c r="C14" s="24" t="s">
        <v>11</v>
      </c>
      <c r="D14" s="15">
        <v>1</v>
      </c>
      <c r="E14" s="87"/>
      <c r="F14" s="83" t="s">
        <v>16</v>
      </c>
      <c r="G14" s="85"/>
      <c r="H14" s="83"/>
    </row>
    <row r="15" spans="2:8" ht="29.25" customHeight="1">
      <c r="B15" s="32" t="s">
        <v>26</v>
      </c>
      <c r="C15" s="26" t="s">
        <v>11</v>
      </c>
      <c r="D15" s="27">
        <v>1</v>
      </c>
      <c r="E15" s="87"/>
      <c r="F15" s="83" t="s">
        <v>16</v>
      </c>
      <c r="G15" s="86"/>
      <c r="H15" s="83"/>
    </row>
    <row r="16" spans="2:8">
      <c r="B16" s="33"/>
      <c r="C16" s="34"/>
      <c r="D16" s="11"/>
      <c r="E16" s="11"/>
      <c r="F16" s="35"/>
      <c r="G16"/>
    </row>
    <row r="17" spans="2:9">
      <c r="B17" s="36" t="s">
        <v>27</v>
      </c>
      <c r="C17" s="37"/>
      <c r="F17" s="35"/>
      <c r="G17"/>
    </row>
    <row r="18" spans="2:9">
      <c r="B18" s="21" t="s">
        <v>28</v>
      </c>
      <c r="C18" s="22" t="s">
        <v>11</v>
      </c>
      <c r="D18" s="14">
        <v>30</v>
      </c>
      <c r="E18" s="11"/>
      <c r="F18" s="84" t="s">
        <v>104</v>
      </c>
      <c r="G18" s="84" t="s">
        <v>102</v>
      </c>
      <c r="H18" s="84">
        <v>2016</v>
      </c>
    </row>
    <row r="19" spans="2:9">
      <c r="B19" s="23" t="s">
        <v>29</v>
      </c>
      <c r="C19" s="24" t="s">
        <v>11</v>
      </c>
      <c r="D19" s="15">
        <v>1</v>
      </c>
      <c r="E19" s="11"/>
      <c r="F19" s="85"/>
      <c r="G19" s="85"/>
      <c r="H19" s="85"/>
    </row>
    <row r="20" spans="2:9">
      <c r="B20" s="23" t="s">
        <v>30</v>
      </c>
      <c r="C20" s="24" t="s">
        <v>11</v>
      </c>
      <c r="D20" s="15"/>
      <c r="E20" s="11"/>
      <c r="F20" s="85"/>
      <c r="G20" s="85"/>
      <c r="H20" s="85"/>
    </row>
    <row r="21" spans="2:9">
      <c r="B21" s="25" t="s">
        <v>31</v>
      </c>
      <c r="C21" s="24" t="s">
        <v>11</v>
      </c>
      <c r="D21" s="15">
        <v>43</v>
      </c>
      <c r="E21" s="11"/>
      <c r="F21" s="85"/>
      <c r="G21" s="85"/>
      <c r="H21" s="85"/>
    </row>
    <row r="22" spans="2:9">
      <c r="B22" s="25" t="s">
        <v>32</v>
      </c>
      <c r="C22" s="24" t="s">
        <v>11</v>
      </c>
      <c r="D22" s="15">
        <v>89</v>
      </c>
      <c r="E22" s="11"/>
      <c r="F22" s="85"/>
      <c r="G22" s="85"/>
      <c r="H22" s="85"/>
    </row>
    <row r="23" spans="2:9">
      <c r="B23" s="25" t="s">
        <v>33</v>
      </c>
      <c r="C23" s="24" t="s">
        <v>11</v>
      </c>
      <c r="D23" s="15">
        <v>10</v>
      </c>
      <c r="E23" s="11"/>
      <c r="F23" s="85"/>
      <c r="G23" s="85"/>
      <c r="H23" s="85"/>
    </row>
    <row r="24" spans="2:9">
      <c r="B24" s="30" t="s">
        <v>71</v>
      </c>
      <c r="C24" s="26" t="s">
        <v>11</v>
      </c>
      <c r="D24" s="27">
        <v>3</v>
      </c>
      <c r="E24" s="11"/>
      <c r="F24" s="86"/>
      <c r="G24" s="86"/>
      <c r="H24" s="86"/>
    </row>
    <row r="25" spans="2:9">
      <c r="B25" s="38"/>
    </row>
    <row r="26" spans="2:9">
      <c r="B26" s="90" t="s">
        <v>34</v>
      </c>
      <c r="C26" s="90"/>
      <c r="D26" s="90"/>
      <c r="E26" s="39"/>
    </row>
    <row r="27" spans="2:9" ht="15" customHeight="1">
      <c r="B27" s="40" t="s">
        <v>35</v>
      </c>
      <c r="C27" s="41"/>
      <c r="D27" s="66" t="s">
        <v>36</v>
      </c>
      <c r="E27" s="91" t="s">
        <v>37</v>
      </c>
      <c r="F27" s="92"/>
      <c r="G27" s="83" t="s">
        <v>104</v>
      </c>
      <c r="H27" s="83" t="s">
        <v>102</v>
      </c>
      <c r="I27" s="83">
        <v>2016</v>
      </c>
    </row>
    <row r="28" spans="2:9" ht="15" customHeight="1">
      <c r="B28" s="16" t="s">
        <v>38</v>
      </c>
      <c r="C28" s="24" t="s">
        <v>11</v>
      </c>
      <c r="D28" s="17">
        <v>1</v>
      </c>
      <c r="E28" s="88">
        <v>1</v>
      </c>
      <c r="F28" s="89"/>
      <c r="G28" s="83"/>
      <c r="H28" s="83"/>
      <c r="I28" s="83"/>
    </row>
    <row r="29" spans="2:9">
      <c r="B29" s="16" t="s">
        <v>39</v>
      </c>
      <c r="C29" s="24" t="s">
        <v>11</v>
      </c>
      <c r="D29" s="17">
        <v>1</v>
      </c>
      <c r="E29" s="88">
        <v>0</v>
      </c>
      <c r="F29" s="89"/>
      <c r="G29" s="83"/>
      <c r="H29" s="83"/>
      <c r="I29" s="83"/>
    </row>
    <row r="30" spans="2:9">
      <c r="B30" s="16" t="s">
        <v>40</v>
      </c>
      <c r="C30" s="24" t="s">
        <v>11</v>
      </c>
      <c r="D30" s="17">
        <v>3</v>
      </c>
      <c r="E30" s="88">
        <v>4</v>
      </c>
      <c r="F30" s="89"/>
      <c r="G30" s="83"/>
      <c r="H30" s="83"/>
      <c r="I30" s="83"/>
    </row>
    <row r="31" spans="2:9">
      <c r="B31" s="16" t="s">
        <v>41</v>
      </c>
      <c r="C31" s="24" t="s">
        <v>11</v>
      </c>
      <c r="D31" s="17">
        <v>2</v>
      </c>
      <c r="E31" s="88">
        <v>1</v>
      </c>
      <c r="F31" s="89"/>
      <c r="G31" s="83"/>
      <c r="H31" s="83"/>
      <c r="I31" s="83"/>
    </row>
    <row r="32" spans="2:9">
      <c r="B32" s="16" t="s">
        <v>42</v>
      </c>
      <c r="C32" s="24" t="s">
        <v>11</v>
      </c>
      <c r="D32" s="17">
        <v>8</v>
      </c>
      <c r="E32" s="88">
        <v>2</v>
      </c>
      <c r="F32" s="89"/>
      <c r="G32" s="83"/>
      <c r="H32" s="83"/>
      <c r="I32" s="83"/>
    </row>
    <row r="33" spans="2:9">
      <c r="B33" s="16" t="s">
        <v>43</v>
      </c>
      <c r="C33" s="24" t="s">
        <v>11</v>
      </c>
      <c r="D33" s="17">
        <v>4</v>
      </c>
      <c r="E33" s="88">
        <v>1</v>
      </c>
      <c r="F33" s="89"/>
      <c r="G33" s="83"/>
      <c r="H33" s="83"/>
      <c r="I33" s="83"/>
    </row>
    <row r="34" spans="2:9">
      <c r="B34" s="16" t="s">
        <v>44</v>
      </c>
      <c r="C34" s="24" t="s">
        <v>11</v>
      </c>
      <c r="D34" s="17">
        <v>13</v>
      </c>
      <c r="E34" s="88">
        <v>10</v>
      </c>
      <c r="F34" s="89"/>
      <c r="G34" s="83"/>
      <c r="H34" s="83"/>
      <c r="I34" s="83"/>
    </row>
    <row r="35" spans="2:9">
      <c r="B35" s="16" t="s">
        <v>45</v>
      </c>
      <c r="C35" s="24" t="s">
        <v>11</v>
      </c>
      <c r="D35" s="17">
        <v>18</v>
      </c>
      <c r="E35" s="88">
        <v>12</v>
      </c>
      <c r="F35" s="89"/>
      <c r="G35" s="83"/>
      <c r="H35" s="83"/>
      <c r="I35" s="83"/>
    </row>
    <row r="36" spans="2:9">
      <c r="B36" s="16" t="s">
        <v>46</v>
      </c>
      <c r="C36" s="24" t="s">
        <v>11</v>
      </c>
      <c r="D36" s="17">
        <v>7</v>
      </c>
      <c r="E36" s="88">
        <v>7</v>
      </c>
      <c r="F36" s="89"/>
      <c r="G36" s="83"/>
      <c r="H36" s="83"/>
      <c r="I36" s="83"/>
    </row>
    <row r="37" spans="2:9">
      <c r="B37" s="16" t="s">
        <v>47</v>
      </c>
      <c r="C37" s="42" t="s">
        <v>11</v>
      </c>
      <c r="D37" s="17">
        <v>3</v>
      </c>
      <c r="E37" s="88">
        <v>6</v>
      </c>
      <c r="F37" s="89"/>
      <c r="G37" s="83"/>
      <c r="H37" s="83"/>
      <c r="I37" s="83"/>
    </row>
    <row r="38" spans="2:9">
      <c r="B38" s="16" t="s">
        <v>48</v>
      </c>
      <c r="C38" s="24" t="s">
        <v>11</v>
      </c>
      <c r="D38" s="17">
        <v>2</v>
      </c>
      <c r="E38" s="88">
        <v>2</v>
      </c>
      <c r="F38" s="89"/>
      <c r="G38" s="83"/>
      <c r="H38" s="83"/>
      <c r="I38" s="83"/>
    </row>
    <row r="39" spans="2:9">
      <c r="B39" s="16" t="s">
        <v>49</v>
      </c>
      <c r="C39" s="24" t="s">
        <v>11</v>
      </c>
      <c r="D39" s="17">
        <v>5</v>
      </c>
      <c r="E39" s="88">
        <v>4</v>
      </c>
      <c r="F39" s="89"/>
      <c r="G39" s="83"/>
      <c r="H39" s="83"/>
      <c r="I39" s="83"/>
    </row>
    <row r="40" spans="2:9">
      <c r="B40" s="16" t="s">
        <v>50</v>
      </c>
      <c r="C40" s="24" t="s">
        <v>11</v>
      </c>
      <c r="D40" s="17">
        <v>6</v>
      </c>
      <c r="E40" s="88">
        <v>3</v>
      </c>
      <c r="F40" s="89"/>
      <c r="G40" s="83"/>
      <c r="H40" s="83"/>
      <c r="I40" s="83"/>
    </row>
    <row r="41" spans="2:9">
      <c r="B41" s="16" t="s">
        <v>51</v>
      </c>
      <c r="C41" s="24" t="s">
        <v>11</v>
      </c>
      <c r="D41" s="17">
        <v>3</v>
      </c>
      <c r="E41" s="88">
        <v>2</v>
      </c>
      <c r="F41" s="89"/>
      <c r="G41" s="83"/>
      <c r="H41" s="83"/>
      <c r="I41" s="83"/>
    </row>
    <row r="42" spans="2:9">
      <c r="B42" s="16" t="s">
        <v>52</v>
      </c>
      <c r="C42" s="24" t="s">
        <v>11</v>
      </c>
      <c r="D42" s="17">
        <v>5</v>
      </c>
      <c r="E42" s="88">
        <v>7</v>
      </c>
      <c r="F42" s="89"/>
      <c r="G42" s="83"/>
      <c r="H42" s="83"/>
      <c r="I42" s="83"/>
    </row>
    <row r="43" spans="2:9">
      <c r="B43" s="43" t="s">
        <v>53</v>
      </c>
      <c r="C43" s="9"/>
      <c r="D43" s="44">
        <f>SUM(D28:D42)</f>
        <v>81</v>
      </c>
      <c r="E43" s="93">
        <f>SUM(E28:E42)</f>
        <v>62</v>
      </c>
      <c r="F43" s="94"/>
      <c r="G43" s="83"/>
      <c r="H43" s="83"/>
      <c r="I43" s="83"/>
    </row>
    <row r="44" spans="2:9">
      <c r="F44" s="5"/>
    </row>
    <row r="45" spans="2:9">
      <c r="B45" s="45" t="s">
        <v>54</v>
      </c>
      <c r="C45" s="46"/>
      <c r="D45" s="67">
        <v>143</v>
      </c>
      <c r="F45" s="68" t="s">
        <v>16</v>
      </c>
      <c r="G45" s="68"/>
      <c r="H45" s="68">
        <v>2016</v>
      </c>
    </row>
    <row r="46" spans="2:9">
      <c r="B46" s="38"/>
      <c r="F46" s="35"/>
      <c r="G46"/>
    </row>
    <row r="47" spans="2:9">
      <c r="B47" s="28" t="s">
        <v>55</v>
      </c>
      <c r="G47"/>
    </row>
    <row r="48" spans="2:9">
      <c r="B48" s="48" t="s">
        <v>56</v>
      </c>
      <c r="C48" s="22" t="s">
        <v>11</v>
      </c>
      <c r="D48" s="49">
        <v>0</v>
      </c>
      <c r="F48" s="84" t="s">
        <v>104</v>
      </c>
      <c r="G48" s="95" t="s">
        <v>102</v>
      </c>
      <c r="H48" s="84">
        <v>2016</v>
      </c>
    </row>
    <row r="49" spans="2:8">
      <c r="B49" s="16" t="s">
        <v>57</v>
      </c>
      <c r="C49" s="24" t="s">
        <v>58</v>
      </c>
      <c r="D49" s="18">
        <v>0</v>
      </c>
      <c r="F49" s="85"/>
      <c r="G49" s="96"/>
      <c r="H49" s="85"/>
    </row>
    <row r="50" spans="2:8">
      <c r="B50" s="16" t="s">
        <v>59</v>
      </c>
      <c r="C50" s="24" t="s">
        <v>58</v>
      </c>
      <c r="D50" s="18">
        <v>0</v>
      </c>
      <c r="F50" s="85"/>
      <c r="G50" s="96"/>
      <c r="H50" s="85"/>
    </row>
    <row r="51" spans="2:8">
      <c r="B51" s="16" t="s">
        <v>60</v>
      </c>
      <c r="C51" s="24" t="s">
        <v>58</v>
      </c>
      <c r="D51" s="18">
        <v>0</v>
      </c>
      <c r="F51" s="85"/>
      <c r="G51" s="96"/>
      <c r="H51" s="85"/>
    </row>
    <row r="52" spans="2:8">
      <c r="B52" s="16" t="s">
        <v>98</v>
      </c>
      <c r="C52" s="24" t="s">
        <v>58</v>
      </c>
      <c r="D52" s="18">
        <v>8</v>
      </c>
      <c r="F52" s="85"/>
      <c r="G52" s="96"/>
      <c r="H52" s="85"/>
    </row>
    <row r="53" spans="2:8">
      <c r="B53" s="16" t="s">
        <v>61</v>
      </c>
      <c r="C53" s="24" t="s">
        <v>58</v>
      </c>
      <c r="D53" s="18">
        <v>0</v>
      </c>
      <c r="F53" s="85"/>
      <c r="G53" s="96"/>
      <c r="H53" s="85"/>
    </row>
    <row r="54" spans="2:8">
      <c r="B54" s="50" t="s">
        <v>62</v>
      </c>
      <c r="C54" s="26" t="s">
        <v>58</v>
      </c>
      <c r="D54" s="51">
        <v>30</v>
      </c>
      <c r="F54" s="86"/>
      <c r="G54" s="97"/>
      <c r="H54" s="86"/>
    </row>
    <row r="55" spans="2:8">
      <c r="B55" s="59" t="s">
        <v>95</v>
      </c>
      <c r="C55" s="29" t="s">
        <v>58</v>
      </c>
      <c r="D55" s="47">
        <v>0</v>
      </c>
      <c r="F55" s="60" t="s">
        <v>104</v>
      </c>
      <c r="G55" s="60"/>
      <c r="H55" s="60"/>
    </row>
    <row r="56" spans="2:8">
      <c r="B56" s="38"/>
      <c r="F56" s="35"/>
      <c r="G56"/>
    </row>
    <row r="57" spans="2:8" ht="13.5" customHeight="1">
      <c r="B57" s="19" t="s">
        <v>63</v>
      </c>
      <c r="F57" s="35"/>
      <c r="G57"/>
    </row>
    <row r="58" spans="2:8">
      <c r="B58" s="72" t="s">
        <v>109</v>
      </c>
      <c r="C58" s="73" t="s">
        <v>64</v>
      </c>
      <c r="D58" s="78">
        <v>105</v>
      </c>
      <c r="F58" s="84" t="s">
        <v>104</v>
      </c>
      <c r="G58" s="95" t="s">
        <v>102</v>
      </c>
      <c r="H58" s="84">
        <v>2016</v>
      </c>
    </row>
    <row r="59" spans="2:8" ht="17.25" customHeight="1">
      <c r="B59" s="74" t="s">
        <v>110</v>
      </c>
      <c r="C59" s="75" t="s">
        <v>64</v>
      </c>
      <c r="D59" s="79">
        <v>57</v>
      </c>
      <c r="E59" s="54"/>
      <c r="F59" s="85"/>
      <c r="G59" s="96"/>
      <c r="H59" s="85"/>
    </row>
    <row r="60" spans="2:8">
      <c r="B60" s="74" t="s">
        <v>105</v>
      </c>
      <c r="C60" s="75" t="s">
        <v>64</v>
      </c>
      <c r="D60" s="79">
        <v>43</v>
      </c>
      <c r="F60" s="85"/>
      <c r="G60" s="96"/>
      <c r="H60" s="85"/>
    </row>
    <row r="61" spans="2:8">
      <c r="B61" s="74" t="s">
        <v>111</v>
      </c>
      <c r="C61" s="75" t="s">
        <v>64</v>
      </c>
      <c r="D61" s="79">
        <v>21</v>
      </c>
      <c r="F61" s="85"/>
      <c r="G61" s="96"/>
      <c r="H61" s="85"/>
    </row>
    <row r="62" spans="2:8">
      <c r="B62" s="74" t="s">
        <v>112</v>
      </c>
      <c r="C62" s="75" t="s">
        <v>64</v>
      </c>
      <c r="D62" s="79">
        <v>18</v>
      </c>
      <c r="F62" s="85"/>
      <c r="G62" s="96"/>
      <c r="H62" s="85"/>
    </row>
    <row r="63" spans="2:8">
      <c r="B63" s="74" t="s">
        <v>106</v>
      </c>
      <c r="C63" s="75" t="s">
        <v>64</v>
      </c>
      <c r="D63" s="79">
        <v>13</v>
      </c>
      <c r="F63" s="85"/>
      <c r="G63" s="96"/>
      <c r="H63" s="85"/>
    </row>
    <row r="64" spans="2:8">
      <c r="B64" s="74" t="s">
        <v>107</v>
      </c>
      <c r="C64" s="75" t="s">
        <v>64</v>
      </c>
      <c r="D64" s="79">
        <v>11</v>
      </c>
      <c r="F64" s="85"/>
      <c r="G64" s="96"/>
      <c r="H64" s="85"/>
    </row>
    <row r="65" spans="2:9">
      <c r="B65" s="74" t="s">
        <v>108</v>
      </c>
      <c r="C65" s="75" t="s">
        <v>64</v>
      </c>
      <c r="D65" s="79">
        <v>8</v>
      </c>
      <c r="F65" s="85"/>
      <c r="G65" s="96"/>
      <c r="H65" s="85"/>
    </row>
    <row r="66" spans="2:9">
      <c r="B66" s="74" t="s">
        <v>113</v>
      </c>
      <c r="C66" s="75" t="s">
        <v>64</v>
      </c>
      <c r="D66" s="79">
        <v>5</v>
      </c>
      <c r="F66" s="85"/>
      <c r="G66" s="96"/>
      <c r="H66" s="85"/>
    </row>
    <row r="67" spans="2:9">
      <c r="B67" s="76" t="s">
        <v>114</v>
      </c>
      <c r="C67" s="77" t="s">
        <v>64</v>
      </c>
      <c r="D67" s="80">
        <v>3</v>
      </c>
      <c r="F67" s="86"/>
      <c r="G67" s="97"/>
      <c r="H67" s="86"/>
    </row>
    <row r="69" spans="2:9">
      <c r="B69" s="19" t="s">
        <v>65</v>
      </c>
      <c r="C69" s="19"/>
      <c r="D69" s="19"/>
      <c r="E69" s="19"/>
      <c r="F69" s="19"/>
      <c r="G69" s="56"/>
    </row>
    <row r="70" spans="2:9">
      <c r="B70" s="57"/>
      <c r="C70" s="13"/>
      <c r="D70" s="69" t="s">
        <v>36</v>
      </c>
      <c r="E70" s="98" t="s">
        <v>37</v>
      </c>
      <c r="F70" s="99"/>
      <c r="G70" s="84" t="s">
        <v>104</v>
      </c>
      <c r="H70" s="84" t="s">
        <v>102</v>
      </c>
      <c r="I70" s="84">
        <v>2016</v>
      </c>
    </row>
    <row r="71" spans="2:9">
      <c r="B71" s="16" t="s">
        <v>66</v>
      </c>
      <c r="C71" s="24" t="s">
        <v>58</v>
      </c>
      <c r="D71" s="24">
        <v>1</v>
      </c>
      <c r="E71" s="100">
        <v>0</v>
      </c>
      <c r="F71" s="100"/>
      <c r="G71" s="85"/>
      <c r="H71" s="85"/>
      <c r="I71" s="85"/>
    </row>
    <row r="72" spans="2:9">
      <c r="B72" s="16" t="s">
        <v>67</v>
      </c>
      <c r="C72" s="24" t="s">
        <v>58</v>
      </c>
      <c r="D72" s="24">
        <v>0</v>
      </c>
      <c r="E72" s="101">
        <v>0</v>
      </c>
      <c r="F72" s="102"/>
      <c r="G72" s="85"/>
      <c r="H72" s="85"/>
      <c r="I72" s="85"/>
    </row>
    <row r="73" spans="2:9">
      <c r="B73" s="16" t="s">
        <v>68</v>
      </c>
      <c r="C73" s="24" t="s">
        <v>58</v>
      </c>
      <c r="D73" s="24">
        <v>0</v>
      </c>
      <c r="E73" s="101">
        <v>3</v>
      </c>
      <c r="F73" s="102"/>
      <c r="G73" s="85"/>
      <c r="H73" s="85"/>
      <c r="I73" s="85"/>
    </row>
    <row r="74" spans="2:9">
      <c r="B74" s="16" t="s">
        <v>69</v>
      </c>
      <c r="C74" s="24" t="s">
        <v>58</v>
      </c>
      <c r="D74" s="24">
        <v>0</v>
      </c>
      <c r="E74" s="101">
        <v>0</v>
      </c>
      <c r="F74" s="102"/>
      <c r="G74" s="85"/>
      <c r="H74" s="85"/>
      <c r="I74" s="85"/>
    </row>
    <row r="75" spans="2:9">
      <c r="B75" s="50" t="s">
        <v>70</v>
      </c>
      <c r="C75" s="26" t="s">
        <v>58</v>
      </c>
      <c r="D75" s="26">
        <v>0</v>
      </c>
      <c r="E75" s="103">
        <v>2</v>
      </c>
      <c r="F75" s="104"/>
      <c r="G75" s="86"/>
      <c r="H75" s="86"/>
      <c r="I75" s="86"/>
    </row>
    <row r="76" spans="2:9">
      <c r="B76" s="19"/>
      <c r="C76" s="19"/>
      <c r="D76" s="19"/>
      <c r="E76" s="19"/>
      <c r="F76" s="19"/>
      <c r="G76" s="56"/>
    </row>
    <row r="77" spans="2:9">
      <c r="B77" s="37" t="s">
        <v>76</v>
      </c>
    </row>
    <row r="78" spans="2:9" ht="15" customHeight="1">
      <c r="B78" s="48" t="s">
        <v>72</v>
      </c>
      <c r="C78" s="22" t="s">
        <v>11</v>
      </c>
      <c r="D78" s="52">
        <v>11</v>
      </c>
      <c r="F78" s="84" t="s">
        <v>104</v>
      </c>
      <c r="G78" s="84" t="s">
        <v>102</v>
      </c>
      <c r="H78" s="84">
        <v>2016</v>
      </c>
    </row>
    <row r="79" spans="2:9">
      <c r="B79" s="16" t="s">
        <v>87</v>
      </c>
      <c r="C79" s="24" t="s">
        <v>11</v>
      </c>
      <c r="D79" s="53">
        <v>0</v>
      </c>
      <c r="F79" s="85"/>
      <c r="G79" s="85"/>
      <c r="H79" s="85"/>
    </row>
    <row r="80" spans="2:9">
      <c r="B80" s="16" t="s">
        <v>73</v>
      </c>
      <c r="C80" s="24" t="s">
        <v>11</v>
      </c>
      <c r="D80" s="53">
        <v>0</v>
      </c>
      <c r="F80" s="85"/>
      <c r="G80" s="85"/>
      <c r="H80" s="85"/>
    </row>
    <row r="81" spans="2:8">
      <c r="B81" s="16" t="s">
        <v>74</v>
      </c>
      <c r="C81" s="24" t="s">
        <v>11</v>
      </c>
      <c r="D81" s="53">
        <v>0</v>
      </c>
      <c r="F81" s="85"/>
      <c r="G81" s="85"/>
      <c r="H81" s="85"/>
    </row>
    <row r="82" spans="2:8">
      <c r="B82" s="50" t="s">
        <v>75</v>
      </c>
      <c r="C82" s="26" t="s">
        <v>11</v>
      </c>
      <c r="D82" s="55">
        <v>0</v>
      </c>
      <c r="F82" s="86"/>
      <c r="G82" s="86"/>
      <c r="H82" s="86"/>
    </row>
  </sheetData>
  <mergeCells count="46">
    <mergeCell ref="H78:H82"/>
    <mergeCell ref="H70:H75"/>
    <mergeCell ref="E71:F71"/>
    <mergeCell ref="E72:F72"/>
    <mergeCell ref="E73:F73"/>
    <mergeCell ref="E74:F74"/>
    <mergeCell ref="E75:F75"/>
    <mergeCell ref="F48:F54"/>
    <mergeCell ref="G48:G54"/>
    <mergeCell ref="F58:F67"/>
    <mergeCell ref="G58:G67"/>
    <mergeCell ref="F78:F82"/>
    <mergeCell ref="E70:F70"/>
    <mergeCell ref="G70:G75"/>
    <mergeCell ref="G78:G82"/>
    <mergeCell ref="E39:F39"/>
    <mergeCell ref="E40:F40"/>
    <mergeCell ref="E41:F41"/>
    <mergeCell ref="E42:F42"/>
    <mergeCell ref="E43:F43"/>
    <mergeCell ref="B26:D26"/>
    <mergeCell ref="E27:F27"/>
    <mergeCell ref="E28:F28"/>
    <mergeCell ref="E33:F33"/>
    <mergeCell ref="E34:F34"/>
    <mergeCell ref="H58:H67"/>
    <mergeCell ref="I70:I75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H27:H43"/>
    <mergeCell ref="I27:I43"/>
    <mergeCell ref="G4:G15"/>
    <mergeCell ref="G27:G43"/>
    <mergeCell ref="H48:H54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77</v>
      </c>
      <c r="C2" t="s">
        <v>78</v>
      </c>
      <c r="D2" t="s">
        <v>79</v>
      </c>
    </row>
    <row r="3" spans="2:4">
      <c r="B3" t="s">
        <v>80</v>
      </c>
      <c r="C3" t="s">
        <v>81</v>
      </c>
      <c r="D3" t="s">
        <v>82</v>
      </c>
    </row>
    <row r="4" spans="2:4">
      <c r="C4" t="s">
        <v>83</v>
      </c>
    </row>
    <row r="5" spans="2:4">
      <c r="C5" t="s">
        <v>84</v>
      </c>
    </row>
    <row r="6" spans="2:4">
      <c r="C6" t="s">
        <v>85</v>
      </c>
    </row>
    <row r="7" spans="2:4">
      <c r="C7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2017-08-11T16:24:08Z</dcterms:modified>
</cp:coreProperties>
</file>